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Versicherungen_Banking\210929_Baufi-Sonderkuendigung-Sondertilgung\"/>
    </mc:Choice>
  </mc:AlternateContent>
  <xr:revisionPtr revIDLastSave="0" documentId="13_ncr:1_{37BCB747-8206-4C33-8512-4F94354E26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ufi Kostenplan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4" l="1"/>
  <c r="F31" i="4"/>
</calcChain>
</file>

<file path=xl/sharedStrings.xml><?xml version="1.0" encoding="utf-8"?>
<sst xmlns="http://schemas.openxmlformats.org/spreadsheetml/2006/main" count="38" uniqueCount="38">
  <si>
    <t>Baufinanzierung: Kostenaufstellung für drei Finanzierungsvarianten</t>
  </si>
  <si>
    <t>250.000 Euro Darlehenssumme | 1.000 Euro Monatsrate</t>
  </si>
  <si>
    <t>1 Jahr</t>
  </si>
  <si>
    <t>2 Jahre</t>
  </si>
  <si>
    <t>3 Jahre</t>
  </si>
  <si>
    <t>4 Jahre</t>
  </si>
  <si>
    <t>5 Jahre</t>
  </si>
  <si>
    <t>6 Jahre</t>
  </si>
  <si>
    <t>7 Jahre</t>
  </si>
  <si>
    <t>8 Jahre</t>
  </si>
  <si>
    <t>9 Jahre</t>
  </si>
  <si>
    <t>10 Jahre</t>
  </si>
  <si>
    <t>11 Jahre</t>
  </si>
  <si>
    <t>12 Jahre</t>
  </si>
  <si>
    <t>13 Jahre</t>
  </si>
  <si>
    <t>14 Jahre</t>
  </si>
  <si>
    <t>15 Jahre</t>
  </si>
  <si>
    <t>16 Jahre</t>
  </si>
  <si>
    <t>17 Jahre</t>
  </si>
  <si>
    <t>18 Jahre</t>
  </si>
  <si>
    <t>19 Jahre</t>
  </si>
  <si>
    <t>20 Jahre</t>
  </si>
  <si>
    <t>Gesamt</t>
  </si>
  <si>
    <t>Rückzahlungen gesamt
(Raten und Sondertilgungen)</t>
  </si>
  <si>
    <t>davon Zinsen</t>
  </si>
  <si>
    <t>Verbleibende Restschuld</t>
  </si>
  <si>
    <t>Gespart:</t>
  </si>
  <si>
    <t>Umschuldungskosten
für Grundschuldabtretung</t>
  </si>
  <si>
    <t>Quellen und Methodik:</t>
  </si>
  <si>
    <t>Im November 2011 lag der durchschnittliche effektive Jahreszins für Wohnungsbaukredite an private Haushalte in Deustchland be 3,62 % - laut Bundesbank-Zinsstatistik.</t>
  </si>
  <si>
    <t>Ggf. 
Umschuldung nach 10,5 Jahren
(Mai 2022)
Zinssatz:
0,74% eff. p.a.</t>
  </si>
  <si>
    <t>Ein Anschlussdarlehen in Höhe der noch verbliebenen Restschuld, das im Mai 2022 ausgezahlt wird, gibt es bei günstigen Banken aktuell zum Effektivzins von 0,74 %. (Stand: 4.11.2021)</t>
  </si>
  <si>
    <t>Verstrichene 
Laufzeit</t>
  </si>
  <si>
    <t xml:space="preserve">Die Aufstellung zeigt die Finanzierungskosten in den ersten 20 Jahren einer Baufinanzierung, abhängig von der gewählten Finanzierungsvariante.  </t>
  </si>
  <si>
    <r>
      <rPr>
        <b/>
        <sz val="16"/>
        <color theme="0"/>
        <rFont val="Selawik"/>
        <family val="2"/>
      </rPr>
      <t>Zinskosten</t>
    </r>
    <r>
      <rPr>
        <b/>
        <sz val="11"/>
        <color theme="0"/>
        <rFont val="Selawik"/>
        <family val="2"/>
      </rPr>
      <t xml:space="preserve">
mit Anschlussfinanzierung nach 10,5 Jahren,
ohne Sondertilgungen</t>
    </r>
  </si>
  <si>
    <r>
      <rPr>
        <b/>
        <sz val="16"/>
        <color theme="0"/>
        <rFont val="Selawik"/>
        <family val="2"/>
      </rPr>
      <t>Zinskosten</t>
    </r>
    <r>
      <rPr>
        <b/>
        <sz val="11"/>
        <color theme="0"/>
        <rFont val="Selawik"/>
        <family val="2"/>
      </rPr>
      <t xml:space="preserve">
ohne Umschuldung,
 ohne Sondertilgungen</t>
    </r>
  </si>
  <si>
    <r>
      <rPr>
        <b/>
        <sz val="16"/>
        <color theme="0"/>
        <rFont val="Selawik"/>
        <family val="2"/>
      </rPr>
      <t>Zinskosten</t>
    </r>
    <r>
      <rPr>
        <b/>
        <sz val="11"/>
        <color theme="0"/>
        <rFont val="Selawik"/>
        <family val="2"/>
      </rPr>
      <t xml:space="preserve">
mit Anschlussfinanzierung,
2.500 € Sondertilgungen pro Jahr </t>
    </r>
  </si>
  <si>
    <t>Hauskauf und Finanzierung im November 2011 
20 Jahre Zinsbindung
Zinssatz:
3,62% eff.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</si>
</sst>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13">
    <font>
      <sz val="11"/>
      <color theme="1"/>
      <name val="Calibri"/>
      <family val="2"/>
      <scheme val="minor"/>
    </font>
    <font>
      <b/>
      <sz val="20"/>
      <color rgb="FFFD8A02"/>
      <name val="Selwa"/>
    </font>
    <font>
      <sz val="11"/>
      <color theme="1"/>
      <name val="Selwa"/>
    </font>
    <font>
      <sz val="14"/>
      <color theme="1"/>
      <name val="Selwa"/>
    </font>
    <font>
      <b/>
      <sz val="11"/>
      <color theme="1"/>
      <name val="Selwa"/>
    </font>
    <font>
      <b/>
      <sz val="11"/>
      <color theme="0"/>
      <name val="Selawik"/>
      <family val="2"/>
    </font>
    <font>
      <b/>
      <sz val="16"/>
      <color theme="0"/>
      <name val="Selawik"/>
      <family val="2"/>
    </font>
    <font>
      <b/>
      <sz val="14"/>
      <color theme="0"/>
      <name val="Selawik"/>
      <family val="2"/>
    </font>
    <font>
      <b/>
      <sz val="12"/>
      <color theme="0"/>
      <name val="Selawik"/>
      <family val="2"/>
    </font>
    <font>
      <sz val="12"/>
      <color theme="1"/>
      <name val="Selawik"/>
      <family val="2"/>
    </font>
    <font>
      <sz val="11"/>
      <color theme="1"/>
      <name val="Selawik"/>
      <family val="2"/>
    </font>
    <font>
      <sz val="12"/>
      <color theme="0"/>
      <name val="Selawik"/>
      <family val="2"/>
    </font>
    <font>
      <b/>
      <sz val="14"/>
      <color theme="1" tint="0.34998626667073579"/>
      <name val="Selawi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ED09A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Dashed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2" borderId="5" xfId="0" applyFill="1" applyBorder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/>
    <xf numFmtId="165" fontId="2" fillId="2" borderId="0" xfId="0" applyNumberFormat="1" applyFont="1" applyFill="1"/>
    <xf numFmtId="0" fontId="4" fillId="2" borderId="0" xfId="0" applyFont="1" applyFill="1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164" fontId="9" fillId="5" borderId="12" xfId="0" applyNumberFormat="1" applyFont="1" applyFill="1" applyBorder="1" applyAlignment="1">
      <alignment horizontal="center" vertical="center"/>
    </xf>
    <xf numFmtId="164" fontId="9" fillId="4" borderId="13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4" fontId="9" fillId="5" borderId="13" xfId="0" applyNumberFormat="1" applyFont="1" applyFill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18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0" fillId="0" borderId="9" xfId="0" applyFont="1" applyBorder="1"/>
    <xf numFmtId="165" fontId="8" fillId="10" borderId="2" xfId="0" applyNumberFormat="1" applyFont="1" applyFill="1" applyBorder="1" applyAlignment="1">
      <alignment horizontal="center" vertical="center" wrapText="1"/>
    </xf>
    <xf numFmtId="165" fontId="11" fillId="7" borderId="2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2" fillId="9" borderId="2" xfId="0" applyFont="1" applyFill="1" applyBorder="1" applyAlignment="1">
      <alignment horizontal="center" vertical="center"/>
    </xf>
    <xf numFmtId="165" fontId="12" fillId="9" borderId="2" xfId="0" applyNumberFormat="1" applyFont="1" applyFill="1" applyBorder="1" applyAlignment="1">
      <alignment horizontal="center" vertical="center"/>
    </xf>
    <xf numFmtId="165" fontId="12" fillId="9" borderId="7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D8A02"/>
      <color rgb="FFFED0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D3AA6-D438-4D95-AB04-444CF0BE4A3C}">
  <dimension ref="A1:AO141"/>
  <sheetViews>
    <sheetView tabSelected="1" zoomScaleNormal="100" workbookViewId="0"/>
  </sheetViews>
  <sheetFormatPr baseColWidth="10" defaultColWidth="11.453125" defaultRowHeight="14.5"/>
  <cols>
    <col min="1" max="1" width="2.54296875" style="1" customWidth="1"/>
    <col min="2" max="2" width="18.08984375" customWidth="1"/>
    <col min="3" max="3" width="27.54296875" customWidth="1"/>
    <col min="4" max="6" width="44.6328125" customWidth="1"/>
  </cols>
  <sheetData>
    <row r="1" spans="2:41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25">
      <c r="B2" s="3" t="s">
        <v>0</v>
      </c>
      <c r="C2" s="4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7.5">
      <c r="B3" s="6" t="s">
        <v>1</v>
      </c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2:41" ht="6" customHeight="1">
      <c r="B4" s="5"/>
      <c r="C4" s="5"/>
      <c r="D4" s="5"/>
      <c r="E4" s="7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2:41" ht="60" customHeight="1">
      <c r="B5" s="5"/>
      <c r="C5" s="20" t="s">
        <v>32</v>
      </c>
      <c r="D5" s="18" t="s">
        <v>35</v>
      </c>
      <c r="E5" s="17" t="s">
        <v>34</v>
      </c>
      <c r="F5" s="19" t="s">
        <v>36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1" ht="21" customHeight="1">
      <c r="B6" s="46" t="s">
        <v>37</v>
      </c>
      <c r="C6" s="21" t="s">
        <v>2</v>
      </c>
      <c r="D6" s="22">
        <v>8851.44</v>
      </c>
      <c r="E6" s="22">
        <v>8851.44</v>
      </c>
      <c r="F6" s="22">
        <v>8851.44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2:41" ht="21" customHeight="1">
      <c r="B7" s="46"/>
      <c r="C7" s="23" t="s">
        <v>3</v>
      </c>
      <c r="D7" s="24">
        <v>8737.4699999999993</v>
      </c>
      <c r="E7" s="24">
        <v>8737.4699999999993</v>
      </c>
      <c r="F7" s="24">
        <v>8646.98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21" customHeight="1">
      <c r="B8" s="46"/>
      <c r="C8" s="21" t="s">
        <v>4</v>
      </c>
      <c r="D8" s="25">
        <v>8619.3799999999992</v>
      </c>
      <c r="E8" s="25">
        <v>8619.3799999999992</v>
      </c>
      <c r="F8" s="25">
        <v>8435.1200000000008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2:41" ht="21" customHeight="1">
      <c r="B9" s="46"/>
      <c r="C9" s="23" t="s">
        <v>5</v>
      </c>
      <c r="D9" s="24">
        <v>8497.01</v>
      </c>
      <c r="E9" s="24">
        <v>8497.01</v>
      </c>
      <c r="F9" s="24">
        <v>8215.59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2:41" ht="21" customHeight="1">
      <c r="B10" s="46"/>
      <c r="C10" s="26" t="s">
        <v>6</v>
      </c>
      <c r="D10" s="25">
        <v>8370.2099999999991</v>
      </c>
      <c r="E10" s="25">
        <v>8370.2099999999991</v>
      </c>
      <c r="F10" s="25">
        <v>7988.11</v>
      </c>
      <c r="G10" s="1"/>
      <c r="H10" s="1"/>
      <c r="I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2:41" ht="21" customHeight="1">
      <c r="B11" s="46"/>
      <c r="C11" s="27" t="s">
        <v>7</v>
      </c>
      <c r="D11" s="24">
        <v>8238.83</v>
      </c>
      <c r="E11" s="24">
        <v>8238.83</v>
      </c>
      <c r="F11" s="24">
        <v>7752.4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ht="21" customHeight="1">
      <c r="B12" s="46"/>
      <c r="C12" s="21" t="s">
        <v>8</v>
      </c>
      <c r="D12" s="28">
        <v>8102.68</v>
      </c>
      <c r="E12" s="28">
        <v>8102.68</v>
      </c>
      <c r="F12" s="28">
        <v>7508.16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2:41" ht="21" customHeight="1">
      <c r="B13" s="46"/>
      <c r="C13" s="23" t="s">
        <v>9</v>
      </c>
      <c r="D13" s="29">
        <v>7961.61</v>
      </c>
      <c r="E13" s="29">
        <v>7961.61</v>
      </c>
      <c r="F13" s="29">
        <v>7255.07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2:41" ht="21" customHeight="1">
      <c r="B14" s="46"/>
      <c r="C14" s="21" t="s">
        <v>10</v>
      </c>
      <c r="D14" s="30">
        <v>7815.43</v>
      </c>
      <c r="E14" s="30">
        <v>7815.43</v>
      </c>
      <c r="F14" s="30">
        <v>6992.83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2:41" ht="21" customHeight="1">
      <c r="B15" s="46"/>
      <c r="C15" s="23" t="s">
        <v>11</v>
      </c>
      <c r="D15" s="29">
        <v>7663.97</v>
      </c>
      <c r="E15" s="29">
        <v>7663.97</v>
      </c>
      <c r="F15" s="29">
        <v>6721.09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ht="21" customHeight="1" thickBot="1">
      <c r="B16" s="47"/>
      <c r="C16" s="48" t="s">
        <v>12</v>
      </c>
      <c r="D16" s="49">
        <v>7507.01</v>
      </c>
      <c r="E16" s="31">
        <v>3773.4799999999996</v>
      </c>
      <c r="F16" s="31">
        <v>3244.48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2:41" ht="21" customHeight="1">
      <c r="B17" s="51" t="s">
        <v>30</v>
      </c>
      <c r="C17" s="48"/>
      <c r="D17" s="50"/>
      <c r="E17" s="22">
        <v>768.67000000000007</v>
      </c>
      <c r="F17" s="22">
        <v>657.8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2:41" ht="21" customHeight="1">
      <c r="B18" s="51"/>
      <c r="C18" s="23" t="s">
        <v>13</v>
      </c>
      <c r="D18" s="24">
        <v>7344.38</v>
      </c>
      <c r="E18" s="24">
        <v>1479.31</v>
      </c>
      <c r="F18" s="24">
        <v>1237.8399999999999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2:41" ht="21" customHeight="1">
      <c r="B19" s="51"/>
      <c r="C19" s="21" t="s">
        <v>14</v>
      </c>
      <c r="D19" s="25">
        <v>7175.86</v>
      </c>
      <c r="E19" s="25">
        <v>1401.46</v>
      </c>
      <c r="F19" s="25">
        <v>1139.7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2:41" ht="21" customHeight="1">
      <c r="B20" s="51"/>
      <c r="C20" s="23" t="s">
        <v>15</v>
      </c>
      <c r="D20" s="24">
        <v>7001.24</v>
      </c>
      <c r="E20" s="24">
        <v>1323.03</v>
      </c>
      <c r="F20" s="24">
        <v>1040.8399999999999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ht="21" customHeight="1">
      <c r="B21" s="51"/>
      <c r="C21" s="21" t="s">
        <v>16</v>
      </c>
      <c r="D21" s="25">
        <v>6820.3</v>
      </c>
      <c r="E21" s="25">
        <v>1244.02</v>
      </c>
      <c r="F21" s="25">
        <v>941.24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41" ht="21" customHeight="1">
      <c r="B22" s="51"/>
      <c r="C22" s="23" t="s">
        <v>17</v>
      </c>
      <c r="D22" s="24">
        <v>6632.81</v>
      </c>
      <c r="E22" s="24">
        <v>1164.43</v>
      </c>
      <c r="F22" s="24">
        <v>840.9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2:41" ht="21" customHeight="1">
      <c r="B23" s="51"/>
      <c r="C23" s="32" t="s">
        <v>18</v>
      </c>
      <c r="D23" s="28">
        <v>6438.54</v>
      </c>
      <c r="E23" s="28">
        <v>1084.24</v>
      </c>
      <c r="F23" s="28">
        <v>739.83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2:41" ht="21" customHeight="1">
      <c r="B24" s="51"/>
      <c r="C24" s="33" t="s">
        <v>19</v>
      </c>
      <c r="D24" s="29">
        <v>6237.23</v>
      </c>
      <c r="E24" s="29">
        <v>1003.47</v>
      </c>
      <c r="F24" s="29">
        <v>638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ht="21" customHeight="1">
      <c r="B25" s="51"/>
      <c r="C25" s="26" t="s">
        <v>20</v>
      </c>
      <c r="D25" s="30">
        <v>6028.63</v>
      </c>
      <c r="E25" s="30">
        <v>922.09</v>
      </c>
      <c r="F25" s="30">
        <v>535.41999999999996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:41" ht="21" customHeight="1" thickBot="1">
      <c r="B26" s="52"/>
      <c r="C26" s="33" t="s">
        <v>21</v>
      </c>
      <c r="D26" s="29">
        <v>5812.49</v>
      </c>
      <c r="E26" s="29">
        <v>840.12</v>
      </c>
      <c r="F26" s="29">
        <v>432.09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2:41" ht="53" thickTop="1">
      <c r="B27" s="53" t="s">
        <v>22</v>
      </c>
      <c r="C27" s="34" t="s">
        <v>23</v>
      </c>
      <c r="D27" s="35">
        <v>240000</v>
      </c>
      <c r="E27" s="35">
        <v>240000</v>
      </c>
      <c r="F27" s="35">
        <v>290000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2:41" ht="21" customHeight="1">
      <c r="B28" s="54"/>
      <c r="C28" s="27" t="s">
        <v>24</v>
      </c>
      <c r="D28" s="36">
        <v>149856.52000000002</v>
      </c>
      <c r="E28" s="36">
        <v>97862.349999999991</v>
      </c>
      <c r="F28" s="36">
        <v>89814.929999999978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ht="21" customHeight="1">
      <c r="B29" s="54"/>
      <c r="C29" s="32" t="s">
        <v>25</v>
      </c>
      <c r="D29" s="37">
        <v>159856.54999999999</v>
      </c>
      <c r="E29" s="37">
        <v>107862.36</v>
      </c>
      <c r="F29" s="37">
        <v>49814.93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2:41" ht="35" customHeight="1">
      <c r="B30" s="38"/>
      <c r="C30" s="39"/>
      <c r="D30" s="40" t="s">
        <v>27</v>
      </c>
      <c r="E30" s="41">
        <v>904.15</v>
      </c>
      <c r="F30" s="41">
        <v>904.15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2:41" ht="21" customHeight="1">
      <c r="B31" s="38"/>
      <c r="C31" s="42"/>
      <c r="D31" s="43" t="s">
        <v>26</v>
      </c>
      <c r="E31" s="44">
        <f>D28-E28-E30</f>
        <v>51090.020000000026</v>
      </c>
      <c r="F31" s="45">
        <f>D28-F28-F30</f>
        <v>59137.440000000039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2:41" ht="14.5" customHeight="1">
      <c r="B32" s="5"/>
      <c r="C32" s="9"/>
      <c r="D32" s="10"/>
      <c r="E32" s="9"/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ht="14.5" customHeight="1">
      <c r="B33" s="5"/>
      <c r="C33" s="5"/>
      <c r="D33" s="12"/>
      <c r="E33" s="5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2:41" ht="14.5" customHeight="1">
      <c r="B34" s="14" t="s">
        <v>28</v>
      </c>
      <c r="C34" s="4"/>
      <c r="D34" s="12"/>
      <c r="E34" s="5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:41" ht="14.5" customHeight="1">
      <c r="B35" s="5" t="s">
        <v>29</v>
      </c>
      <c r="C35" s="5"/>
      <c r="D35" s="12"/>
      <c r="E35" s="5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2:41" ht="14.5" customHeight="1">
      <c r="B36" s="5" t="s">
        <v>31</v>
      </c>
      <c r="C36" s="5"/>
      <c r="D36" s="12"/>
      <c r="E36" s="5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ht="14.5" customHeight="1">
      <c r="B37" s="5" t="s">
        <v>33</v>
      </c>
      <c r="C37" s="5"/>
      <c r="D37" s="12"/>
      <c r="E37" s="5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2:41" ht="14.5" customHeight="1">
      <c r="B38" s="5"/>
      <c r="C38" s="5"/>
      <c r="D38" s="12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2:41" ht="15" customHeight="1">
      <c r="B39" s="5"/>
      <c r="C39" s="5"/>
      <c r="D39" s="12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>
      <c r="B40" s="5"/>
      <c r="C40" s="5"/>
      <c r="D40" s="12"/>
      <c r="E40" s="5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2:41">
      <c r="B41" s="5"/>
      <c r="C41" s="5"/>
      <c r="D41" s="15"/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>
      <c r="B42" s="5"/>
      <c r="C42" s="5"/>
      <c r="D42" s="12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2:41">
      <c r="B43" s="5"/>
      <c r="C43" s="5"/>
      <c r="D43" s="12"/>
      <c r="E43" s="5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2:41">
      <c r="B44" s="5"/>
      <c r="C44" s="5"/>
      <c r="D44" s="12"/>
      <c r="E44" s="5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2:41">
      <c r="B45" s="5"/>
      <c r="C45" s="5"/>
      <c r="D45" s="12"/>
      <c r="E45" s="5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2:41">
      <c r="B46" s="5"/>
      <c r="C46" s="5"/>
      <c r="D46" s="16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2:41">
      <c r="B47" s="5"/>
      <c r="C47" s="5"/>
      <c r="D47" s="5"/>
      <c r="E47" s="5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2:41">
      <c r="B48" s="5"/>
      <c r="C48" s="5"/>
      <c r="D48" s="5"/>
      <c r="E48" s="5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2:41">
      <c r="B49" s="5"/>
      <c r="C49" s="5"/>
      <c r="D49" s="5"/>
      <c r="E49" s="5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2:41">
      <c r="B50" s="5"/>
      <c r="C50" s="5"/>
      <c r="D50" s="5"/>
      <c r="E50" s="5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2:41">
      <c r="B51" s="5"/>
      <c r="C51" s="5"/>
      <c r="D51" s="5"/>
      <c r="E51" s="5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2:41">
      <c r="B52" s="5"/>
      <c r="C52" s="5"/>
      <c r="D52" s="5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2:41">
      <c r="B53" s="5"/>
      <c r="C53" s="5"/>
      <c r="D53" s="5"/>
      <c r="E53" s="5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2:41">
      <c r="B54" s="5"/>
      <c r="C54" s="5"/>
      <c r="D54" s="5"/>
      <c r="E54" s="5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2:41">
      <c r="B55" s="5"/>
      <c r="C55" s="5"/>
      <c r="D55" s="5"/>
      <c r="E55" s="5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2:41">
      <c r="B56" s="5"/>
      <c r="C56" s="5"/>
      <c r="D56" s="5"/>
      <c r="E56" s="5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2:41">
      <c r="B57" s="5"/>
      <c r="C57" s="5"/>
      <c r="D57" s="5"/>
      <c r="E57" s="5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2:41">
      <c r="B58" s="5"/>
      <c r="C58" s="5"/>
      <c r="D58" s="5"/>
      <c r="E58" s="5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2:41">
      <c r="B59" s="5"/>
      <c r="C59" s="5"/>
      <c r="D59" s="5"/>
      <c r="E59" s="5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2:41">
      <c r="B60" s="5"/>
      <c r="C60" s="5"/>
      <c r="D60" s="5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:41">
      <c r="B61" s="5"/>
      <c r="C61" s="5"/>
      <c r="D61" s="5"/>
      <c r="E61" s="5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>
      <c r="B62" s="5"/>
      <c r="C62" s="5"/>
      <c r="D62" s="5"/>
      <c r="E62" s="5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>
      <c r="B63" s="5"/>
      <c r="C63" s="5"/>
      <c r="D63" s="5"/>
      <c r="E63" s="5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>
      <c r="B64" s="5"/>
      <c r="C64" s="5"/>
      <c r="D64" s="5"/>
      <c r="E64" s="5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:41">
      <c r="B65" s="5"/>
      <c r="C65" s="5"/>
      <c r="D65" s="5"/>
      <c r="E65" s="5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:41">
      <c r="B66" s="5"/>
      <c r="C66" s="5"/>
      <c r="D66" s="5"/>
      <c r="E66" s="5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:41">
      <c r="B67" s="5"/>
      <c r="C67" s="5"/>
      <c r="D67" s="5"/>
      <c r="E67" s="5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:41">
      <c r="B68" s="5"/>
      <c r="C68" s="5"/>
      <c r="D68" s="5"/>
      <c r="E68" s="5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>
      <c r="B69" s="5"/>
      <c r="C69" s="5"/>
      <c r="D69" s="5"/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>
      <c r="B70" s="5"/>
      <c r="C70" s="5"/>
      <c r="D70" s="5"/>
      <c r="E70" s="5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>
      <c r="B71" s="5"/>
      <c r="C71" s="5"/>
      <c r="D71" s="5"/>
      <c r="E71" s="5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>
      <c r="B72" s="5"/>
      <c r="C72" s="5"/>
      <c r="D72" s="5"/>
      <c r="E72" s="5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>
      <c r="B73" s="5"/>
      <c r="C73" s="5"/>
      <c r="D73" s="5"/>
      <c r="E73" s="5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>
      <c r="B74" s="5"/>
      <c r="C74" s="5"/>
      <c r="D74" s="5"/>
      <c r="E74" s="5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>
      <c r="B75" s="5"/>
      <c r="C75" s="5"/>
      <c r="D75" s="5"/>
      <c r="E75" s="5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>
      <c r="B76" s="5"/>
      <c r="C76" s="5"/>
      <c r="D76" s="5"/>
      <c r="E76" s="5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:41">
      <c r="B77" s="5"/>
      <c r="C77" s="5"/>
      <c r="D77" s="5"/>
      <c r="E77" s="5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:41">
      <c r="B78" s="5"/>
      <c r="C78" s="5"/>
      <c r="D78" s="5"/>
      <c r="E78" s="5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:41">
      <c r="B79" s="5"/>
      <c r="C79" s="5"/>
      <c r="D79" s="5"/>
      <c r="E79" s="5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:41">
      <c r="B80" s="5"/>
      <c r="C80" s="5"/>
      <c r="D80" s="5"/>
      <c r="E80" s="5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>
      <c r="B81" s="5"/>
      <c r="C81" s="5"/>
      <c r="D81" s="5"/>
      <c r="E81" s="5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:41">
      <c r="B82" s="5"/>
      <c r="C82" s="5"/>
      <c r="D82" s="5"/>
      <c r="E82" s="5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:41">
      <c r="B83" s="5"/>
      <c r="C83" s="5"/>
      <c r="D83" s="5"/>
      <c r="E83" s="5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:41">
      <c r="B84" s="5"/>
      <c r="C84" s="5"/>
      <c r="D84" s="5"/>
      <c r="E84" s="5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:41">
      <c r="B85" s="5"/>
      <c r="C85" s="5"/>
      <c r="D85" s="5"/>
      <c r="E85" s="5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:41">
      <c r="B86" s="5"/>
      <c r="C86" s="5"/>
      <c r="D86" s="5"/>
      <c r="E86" s="5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:41">
      <c r="B87" s="5"/>
      <c r="C87" s="5"/>
      <c r="D87" s="5"/>
      <c r="E87" s="5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:41">
      <c r="B88" s="5"/>
      <c r="C88" s="5"/>
      <c r="D88" s="5"/>
      <c r="E88" s="5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:41">
      <c r="B89" s="5"/>
      <c r="C89" s="5"/>
      <c r="D89" s="5"/>
      <c r="E89" s="5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:41">
      <c r="B90" s="5"/>
      <c r="C90" s="5"/>
      <c r="D90" s="5"/>
      <c r="E90" s="5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:41">
      <c r="B91" s="5"/>
      <c r="C91" s="5"/>
      <c r="D91" s="5"/>
      <c r="E91" s="5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:41">
      <c r="B92" s="5"/>
      <c r="C92" s="5"/>
      <c r="D92" s="5"/>
      <c r="E92" s="5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:41">
      <c r="B93" s="5"/>
      <c r="C93" s="5"/>
      <c r="D93" s="5"/>
      <c r="E93" s="5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>
      <c r="B94" s="5"/>
      <c r="C94" s="5"/>
      <c r="D94" s="5"/>
      <c r="E94" s="5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:41">
      <c r="B95" s="5"/>
      <c r="C95" s="5"/>
      <c r="D95" s="5"/>
      <c r="E95" s="5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:41">
      <c r="B96" s="5"/>
      <c r="C96" s="5"/>
      <c r="D96" s="5"/>
      <c r="E96" s="5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:41">
      <c r="B97" s="5"/>
      <c r="C97" s="5"/>
      <c r="D97" s="5"/>
      <c r="E97" s="5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:4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:4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:4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:4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2:4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2:4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2:4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2:4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2:4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2:4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2:4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2:4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2:4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2:4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2:4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2:4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2:4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2:4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2:4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2:4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2:4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2:4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2:4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2:4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2:4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2:4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2:4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2:4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2:4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2:4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2:4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2:4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2:4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2:4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2:4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2:4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2:4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2:4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2:4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2:4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2:4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2:4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2:4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2:4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</sheetData>
  <mergeCells count="5">
    <mergeCell ref="B6:B16"/>
    <mergeCell ref="C16:C17"/>
    <mergeCell ref="D16:D17"/>
    <mergeCell ref="B17:B26"/>
    <mergeCell ref="B27:B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Baufi Kostenplan</vt:lpstr>
    </vt:vector>
  </TitlesOfParts>
  <Manager/>
  <Company>Verivox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Wefer Sive Evermann</dc:creator>
  <cp:keywords/>
  <dc:description/>
  <cp:lastModifiedBy>Ralph Wefer Sive Evermann</cp:lastModifiedBy>
  <cp:revision/>
  <dcterms:created xsi:type="dcterms:W3CDTF">2018-08-28T14:45:09Z</dcterms:created>
  <dcterms:modified xsi:type="dcterms:W3CDTF">2021-11-18T07:19:19Z</dcterms:modified>
  <cp:category/>
  <cp:contentStatus/>
</cp:coreProperties>
</file>