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Versicherungen_Banking\201117_Senioren_Kfz\"/>
    </mc:Choice>
  </mc:AlternateContent>
  <xr:revisionPtr revIDLastSave="0" documentId="13_ncr:1_{738690F1-D743-4B1C-8523-6BB59FC8110C}" xr6:coauthVersionLast="45" xr6:coauthVersionMax="45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Tabelle1" sheetId="4" state="hidden" r:id="rId1"/>
    <sheet name="Daten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<sst xmlns="http://schemas.openxmlformats.org/spreadsheetml/2006/main" count="44" uniqueCount="44">
  <si>
    <t>18-19</t>
  </si>
  <si>
    <t>20-21</t>
  </si>
  <si>
    <t>22-23</t>
  </si>
  <si>
    <t>24-26</t>
  </si>
  <si>
    <t>27-41</t>
  </si>
  <si>
    <t>42-62</t>
  </si>
  <si>
    <t>63-67</t>
  </si>
  <si>
    <t>68-70</t>
  </si>
  <si>
    <t>71-72</t>
  </si>
  <si>
    <t>73-74</t>
  </si>
  <si>
    <t>75-76</t>
  </si>
  <si>
    <t>77-78</t>
  </si>
  <si>
    <t>79-81</t>
  </si>
  <si>
    <t>82-83</t>
  </si>
  <si>
    <t>&gt;83</t>
  </si>
  <si>
    <t>Alter</t>
  </si>
  <si>
    <t>Euro</t>
  </si>
  <si>
    <t>Altergruppe</t>
  </si>
  <si>
    <t>18-19 Jahre</t>
  </si>
  <si>
    <t>20-21 Jahre</t>
  </si>
  <si>
    <t>22-23 Jahre</t>
  </si>
  <si>
    <t>24-26 Jahre</t>
  </si>
  <si>
    <t>27-41 Jahre</t>
  </si>
  <si>
    <t>42-62 Jahre</t>
  </si>
  <si>
    <t>63-67 Jahre</t>
  </si>
  <si>
    <t>68-70 Jahre</t>
  </si>
  <si>
    <t>71-72 Jahre</t>
  </si>
  <si>
    <t>73-74 Jahre</t>
  </si>
  <si>
    <t>75-76 Jahre</t>
  </si>
  <si>
    <t>77-78 Jahre</t>
  </si>
  <si>
    <t>79-81 Jahre</t>
  </si>
  <si>
    <t>82-83 Jahre</t>
  </si>
  <si>
    <t>&gt;83 Jahre</t>
  </si>
  <si>
    <t>Jahresbeitrag (nur Verträge mit Vollkasko)</t>
  </si>
  <si>
    <t>SF-Klasse</t>
  </si>
  <si>
    <t>Laufleistung 
(km / Jahr)</t>
  </si>
  <si>
    <t>Haftpflicht + Vollkasko</t>
  </si>
  <si>
    <t>Haftpflicht</t>
  </si>
  <si>
    <t>Durchschnitt</t>
  </si>
  <si>
    <t>Niedrigster
Zuschlag</t>
  </si>
  <si>
    <t>Höchster
Zuschlag</t>
  </si>
  <si>
    <t>So hoch ist der Alterszuschlag
Direkter Einfluss des Alters auf den Beitrag der Kfz-Versicherung</t>
  </si>
  <si>
    <t>So viel zahlen die Altersgruppen
Tatsächlich abgeschlossene Verträge in den vergangenen 12 Monaten</t>
  </si>
  <si>
    <t>Quelle: Verivox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</si>
</sst>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\ &quot;€&quot;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Selawik"/>
      <family val="2"/>
    </font>
    <font>
      <sz val="14"/>
      <color rgb="FF222222"/>
      <name val="Selawik"/>
      <family val="2"/>
    </font>
    <font>
      <b/>
      <sz val="18"/>
      <color theme="0"/>
      <name val="Selawik"/>
      <family val="2"/>
    </font>
    <font>
      <sz val="18"/>
      <color indexed="8"/>
      <name val="Selawik"/>
      <family val="2"/>
    </font>
  </fonts>
  <fills count="3">
    <fill>
      <patternFill patternType="none"/>
    </fill>
    <fill>
      <patternFill patternType="gray125"/>
    </fill>
    <fill>
      <patternFill patternType="solid">
        <fgColor rgb="FFFD8A0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9" fontId="0" fillId="0" borderId="0" xfId="2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3">
    <cellStyle name="Komma" xfId="1" builtinId="3"/>
    <cellStyle name="Prozent" xfId="2" builtinId="5"/>
    <cellStyle name="Standard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Selawik"/>
        <family val="2"/>
        <scheme val="none"/>
      </font>
      <fill>
        <patternFill patternType="solid">
          <fgColor indexed="64"/>
          <bgColor rgb="FFFD8A0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22222"/>
        <name val="Selawi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22222"/>
        <name val="Selawik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22222"/>
        <name val="Selawik"/>
        <family val="2"/>
        <scheme val="none"/>
      </font>
      <numFmt numFmtId="165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22222"/>
        <name val="Selawi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22222"/>
        <name val="Selawi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FD8A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lang="en-US" sz="20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r>
              <a:rPr lang="en-US" sz="3200" b="1" i="0" u="none" strike="noStrike" kern="1200" baseline="0">
                <a:solidFill>
                  <a:srgbClr val="FD8A02"/>
                </a:solidFill>
                <a:latin typeface="Selawik" panose="020B0502040204020203" pitchFamily="34" charset="0"/>
                <a:ea typeface="+mn-ea"/>
                <a:cs typeface="+mn-cs"/>
              </a:rPr>
              <a:t>Kfz-Vollkasko</a:t>
            </a:r>
          </a:p>
          <a:p>
            <a:pPr algn="l">
              <a:defRPr lang="en-US" sz="2000">
                <a:solidFill>
                  <a:schemeClr val="tx1">
                    <a:lumMod val="75000"/>
                    <a:lumOff val="25000"/>
                  </a:schemeClr>
                </a:solidFill>
                <a:latin typeface="Selawik" panose="020B0502040204020203" pitchFamily="34" charset="0"/>
              </a:defRPr>
            </a:pPr>
            <a:r>
              <a:rPr lang="en-US" sz="2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Selawik" panose="020B0502040204020203" pitchFamily="34" charset="0"/>
                <a:ea typeface="+mn-ea"/>
                <a:cs typeface="+mn-cs"/>
              </a:rPr>
              <a:t>Welche Altersgruppe zahlt wie viel? (Euro / Jahr)</a:t>
            </a:r>
          </a:p>
        </c:rich>
      </c:tx>
      <c:layout>
        <c:manualLayout>
          <c:xMode val="edge"/>
          <c:yMode val="edge"/>
          <c:x val="4.9255226075463975E-2"/>
          <c:y val="1.87040787515353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lang="en-US" sz="20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Selawik" panose="020B0502040204020203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Tabelle1!$C$2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FD8A0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lawik" panose="020B0502040204020203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Tabelle1!$B$6:$B$17</c:f>
              <c:strCache>
                <c:ptCount val="12"/>
                <c:pt idx="0">
                  <c:v>24-26</c:v>
                </c:pt>
                <c:pt idx="1">
                  <c:v>27-41</c:v>
                </c:pt>
                <c:pt idx="2">
                  <c:v>42-62</c:v>
                </c:pt>
                <c:pt idx="3">
                  <c:v>63-67</c:v>
                </c:pt>
                <c:pt idx="4">
                  <c:v>68-70</c:v>
                </c:pt>
                <c:pt idx="5">
                  <c:v>71-72</c:v>
                </c:pt>
                <c:pt idx="6">
                  <c:v>73-74</c:v>
                </c:pt>
                <c:pt idx="7">
                  <c:v>75-76</c:v>
                </c:pt>
                <c:pt idx="8">
                  <c:v>77-78</c:v>
                </c:pt>
                <c:pt idx="9">
                  <c:v>79-81</c:v>
                </c:pt>
                <c:pt idx="10">
                  <c:v>82-83</c:v>
                </c:pt>
                <c:pt idx="11">
                  <c:v>&gt;83</c:v>
                </c:pt>
              </c:strCache>
            </c:strRef>
          </c:cat>
          <c:val>
            <c:numRef>
              <c:f>Tabelle1!$C$6:$C$17</c:f>
              <c:numCache>
                <c:formatCode>_-* #,##0_-;\-* #,##0_-;_-* "-"??_-;_-@_-</c:formatCode>
                <c:ptCount val="12"/>
                <c:pt idx="0">
                  <c:v>870.22470744680822</c:v>
                </c:pt>
                <c:pt idx="1">
                  <c:v>609.81429964822541</c:v>
                </c:pt>
                <c:pt idx="2">
                  <c:v>513.2757194867205</c:v>
                </c:pt>
                <c:pt idx="3">
                  <c:v>463.88447238170647</c:v>
                </c:pt>
                <c:pt idx="4">
                  <c:v>481.00309934318568</c:v>
                </c:pt>
                <c:pt idx="5">
                  <c:v>512.17922684791824</c:v>
                </c:pt>
                <c:pt idx="6">
                  <c:v>533.05917085427109</c:v>
                </c:pt>
                <c:pt idx="7">
                  <c:v>559.22264822134389</c:v>
                </c:pt>
                <c:pt idx="8">
                  <c:v>573.91176651305705</c:v>
                </c:pt>
                <c:pt idx="9">
                  <c:v>622.61055900621136</c:v>
                </c:pt>
                <c:pt idx="10">
                  <c:v>639.36250000000018</c:v>
                </c:pt>
                <c:pt idx="11">
                  <c:v>649.40167785234905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8-42A2-9A89-D3E31349A4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7533840"/>
        <c:axId val="270932944"/>
      </c:barChart>
      <c:catAx>
        <c:axId val="25753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 algn="ctr">
              <a:defRPr lang="en-US" sz="2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270932944"/>
        <c:crosses val="autoZero"/>
        <c:auto val="1"/>
        <c:lblAlgn val="ctr"/>
        <c:lblOffset val="100"/>
        <c:noMultiLvlLbl val="0"/>
      </c:catAx>
      <c:valAx>
        <c:axId val="270932944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25753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3200" b="1">
                <a:solidFill>
                  <a:srgbClr val="FD8A02"/>
                </a:solidFill>
                <a:latin typeface="Selawik" panose="020B0502040204020203" pitchFamily="34" charset="0"/>
              </a:rPr>
              <a:t>Alterszuschlag - Kfz-Versicherung</a:t>
            </a:r>
          </a:p>
          <a:p>
            <a:pPr algn="l">
              <a:defRPr/>
            </a:pPr>
            <a:r>
              <a:rPr lang="de-DE" sz="2000" baseline="0">
                <a:latin typeface="Selawik" panose="020B0502040204020203" pitchFamily="34" charset="0"/>
              </a:rPr>
              <a:t>80-Jähriger im Vergleich zum 50-Jährigen</a:t>
            </a:r>
            <a:endParaRPr lang="de-DE" sz="2000">
              <a:latin typeface="Selawik" panose="020B0502040204020203" pitchFamily="34" charset="0"/>
            </a:endParaRPr>
          </a:p>
        </c:rich>
      </c:tx>
      <c:layout>
        <c:manualLayout>
          <c:xMode val="edge"/>
          <c:yMode val="edge"/>
          <c:x val="3.2875656167979016E-2"/>
          <c:y val="2.74207344654522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Tabelle1!$C$43</c:f>
              <c:strCache>
                <c:ptCount val="1"/>
                <c:pt idx="0">
                  <c:v>Niedrigster
Zuschlag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lawik" panose="020B0502040204020203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Tabelle1!$B$44:$B$45</c:f>
              <c:strCache>
                <c:ptCount val="2"/>
                <c:pt idx="0">
                  <c:v>Haftpflicht + Vollkasko</c:v>
                </c:pt>
                <c:pt idx="1">
                  <c:v>Haftpflicht</c:v>
                </c:pt>
              </c:strCache>
            </c:strRef>
          </c:cat>
          <c:val>
            <c:numRef>
              <c:f>Tabelle1!$C$44:$C$45</c:f>
              <c:numCache>
                <c:formatCode>0%</c:formatCode>
                <c:ptCount val="2"/>
                <c:pt idx="0">
                  <c:v>0.39</c:v>
                </c:pt>
                <c:pt idx="1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3-4A18-9683-8946D8706DA7}"/>
            </c:ext>
          </c:extLst>
        </c:ser>
        <c:ser>
          <c:idx val="1"/>
          <c:order val="1"/>
          <c:tx>
            <c:strRef>
              <c:f>Tabelle1!$D$43</c:f>
              <c:strCache>
                <c:ptCount val="1"/>
                <c:pt idx="0">
                  <c:v>Durchschnitt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lawik" panose="020B0502040204020203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Tabelle1!$B$44:$B$45</c:f>
              <c:strCache>
                <c:ptCount val="2"/>
                <c:pt idx="0">
                  <c:v>Haftpflicht + Vollkasko</c:v>
                </c:pt>
                <c:pt idx="1">
                  <c:v>Haftpflicht</c:v>
                </c:pt>
              </c:strCache>
            </c:strRef>
          </c:cat>
          <c:val>
            <c:numRef>
              <c:f>Tabelle1!$D$44:$D$45</c:f>
              <c:numCache>
                <c:formatCode>0%</c:formatCode>
                <c:ptCount val="2"/>
                <c:pt idx="0">
                  <c:v>0.93</c:v>
                </c:pt>
                <c:pt idx="1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3-4A18-9683-8946D8706DA7}"/>
            </c:ext>
          </c:extLst>
        </c:ser>
        <c:ser>
          <c:idx val="2"/>
          <c:order val="2"/>
          <c:tx>
            <c:strRef>
              <c:f>Tabelle1!$E$43</c:f>
              <c:strCache>
                <c:ptCount val="1"/>
                <c:pt idx="0">
                  <c:v>Höchster
Zuschlag</c:v>
                </c:pt>
              </c:strCache>
            </c:strRef>
          </c:tx>
          <c:spPr>
            <a:solidFill>
              <a:srgbClr val="FD8A0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lawik" panose="020B0502040204020203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Tabelle1!$B$44:$B$45</c:f>
              <c:strCache>
                <c:ptCount val="2"/>
                <c:pt idx="0">
                  <c:v>Haftpflicht + Vollkasko</c:v>
                </c:pt>
                <c:pt idx="1">
                  <c:v>Haftpflicht</c:v>
                </c:pt>
              </c:strCache>
            </c:strRef>
          </c:cat>
          <c:val>
            <c:numRef>
              <c:f>Tabelle1!$E$44:$E$45</c:f>
              <c:numCache>
                <c:formatCode>0%</c:formatCode>
                <c:ptCount val="2"/>
                <c:pt idx="0">
                  <c:v>1.3</c:v>
                </c:pt>
                <c:pt idx="1">
                  <c:v>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3-4A18-9683-8946D8706D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1485279"/>
        <c:axId val="1105621439"/>
      </c:barChart>
      <c:catAx>
        <c:axId val="136148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2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1105621439"/>
        <c:crosses val="autoZero"/>
        <c:auto val="1"/>
        <c:lblAlgn val="ctr"/>
        <c:lblOffset val="100"/>
        <c:noMultiLvlLbl val="0"/>
      </c:catAx>
      <c:valAx>
        <c:axId val="1105621439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61485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 algn="ctr">
            <a:defRPr lang="en-US" sz="20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Selawik" panose="020B050204020402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lang="en-US" sz="20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r>
              <a:rPr lang="en-US" sz="3200" b="1" i="0" u="none" strike="noStrike" kern="1200" baseline="0">
                <a:solidFill>
                  <a:srgbClr val="FD8A02"/>
                </a:solidFill>
                <a:latin typeface="Selawik" panose="020B0502040204020203" pitchFamily="34" charset="0"/>
                <a:ea typeface="+mn-ea"/>
                <a:cs typeface="+mn-cs"/>
              </a:rPr>
              <a:t>Kfz-Vollkasko</a:t>
            </a:r>
          </a:p>
          <a:p>
            <a:pPr algn="l">
              <a:defRPr lang="en-US" sz="2000">
                <a:solidFill>
                  <a:schemeClr val="tx1">
                    <a:lumMod val="75000"/>
                    <a:lumOff val="25000"/>
                  </a:schemeClr>
                </a:solidFill>
                <a:latin typeface="Selawik" panose="020B0502040204020203" pitchFamily="34" charset="0"/>
              </a:defRPr>
            </a:pPr>
            <a:r>
              <a:rPr lang="en-US" sz="2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Selawik" panose="020B0502040204020203" pitchFamily="34" charset="0"/>
                <a:ea typeface="+mn-ea"/>
                <a:cs typeface="+mn-cs"/>
              </a:rPr>
              <a:t>Welche Altersgruppe zahlt wie viel? (Euro / Jahr)</a:t>
            </a:r>
          </a:p>
        </c:rich>
      </c:tx>
      <c:layout>
        <c:manualLayout>
          <c:xMode val="edge"/>
          <c:yMode val="edge"/>
          <c:x val="4.9255226075463975E-2"/>
          <c:y val="1.87040787515353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lang="en-US" sz="20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Selawik" panose="020B0502040204020203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Tabelle1!$C$2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FD8A0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lawik" panose="020B0502040204020203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Tabelle1!$B$6:$B$17</c:f>
              <c:strCache>
                <c:ptCount val="12"/>
                <c:pt idx="0">
                  <c:v>24-26</c:v>
                </c:pt>
                <c:pt idx="1">
                  <c:v>27-41</c:v>
                </c:pt>
                <c:pt idx="2">
                  <c:v>42-62</c:v>
                </c:pt>
                <c:pt idx="3">
                  <c:v>63-67</c:v>
                </c:pt>
                <c:pt idx="4">
                  <c:v>68-70</c:v>
                </c:pt>
                <c:pt idx="5">
                  <c:v>71-72</c:v>
                </c:pt>
                <c:pt idx="6">
                  <c:v>73-74</c:v>
                </c:pt>
                <c:pt idx="7">
                  <c:v>75-76</c:v>
                </c:pt>
                <c:pt idx="8">
                  <c:v>77-78</c:v>
                </c:pt>
                <c:pt idx="9">
                  <c:v>79-81</c:v>
                </c:pt>
                <c:pt idx="10">
                  <c:v>82-83</c:v>
                </c:pt>
                <c:pt idx="11">
                  <c:v>&gt;83</c:v>
                </c:pt>
              </c:strCache>
            </c:strRef>
          </c:cat>
          <c:val>
            <c:numRef>
              <c:f>Tabelle1!$C$6:$C$17</c:f>
              <c:numCache>
                <c:formatCode>_-* #,##0_-;\-* #,##0_-;_-* "-"??_-;_-@_-</c:formatCode>
                <c:ptCount val="12"/>
                <c:pt idx="0">
                  <c:v>870.22470744680822</c:v>
                </c:pt>
                <c:pt idx="1">
                  <c:v>609.81429964822541</c:v>
                </c:pt>
                <c:pt idx="2">
                  <c:v>513.2757194867205</c:v>
                </c:pt>
                <c:pt idx="3">
                  <c:v>463.88447238170647</c:v>
                </c:pt>
                <c:pt idx="4">
                  <c:v>481.00309934318568</c:v>
                </c:pt>
                <c:pt idx="5">
                  <c:v>512.17922684791824</c:v>
                </c:pt>
                <c:pt idx="6">
                  <c:v>533.05917085427109</c:v>
                </c:pt>
                <c:pt idx="7">
                  <c:v>559.22264822134389</c:v>
                </c:pt>
                <c:pt idx="8">
                  <c:v>573.91176651305705</c:v>
                </c:pt>
                <c:pt idx="9">
                  <c:v>622.61055900621136</c:v>
                </c:pt>
                <c:pt idx="10">
                  <c:v>639.36250000000018</c:v>
                </c:pt>
                <c:pt idx="11">
                  <c:v>649.40167785234905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A-4798-A6AE-A8C630BCF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7533840"/>
        <c:axId val="270932944"/>
      </c:barChart>
      <c:catAx>
        <c:axId val="25753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 algn="ctr">
              <a:defRPr lang="en-US" sz="2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270932944"/>
        <c:crosses val="autoZero"/>
        <c:auto val="1"/>
        <c:lblAlgn val="ctr"/>
        <c:lblOffset val="100"/>
        <c:noMultiLvlLbl val="0"/>
      </c:catAx>
      <c:valAx>
        <c:axId val="270932944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25753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3200" b="1">
                <a:solidFill>
                  <a:srgbClr val="FD8A02"/>
                </a:solidFill>
                <a:latin typeface="Selawik" panose="020B0502040204020203" pitchFamily="34" charset="0"/>
              </a:rPr>
              <a:t>Alterszuschlag - Kfz-Versicherung</a:t>
            </a:r>
          </a:p>
          <a:p>
            <a:pPr algn="l">
              <a:defRPr/>
            </a:pPr>
            <a:r>
              <a:rPr lang="de-DE" sz="2000" baseline="0">
                <a:latin typeface="Selawik" panose="020B0502040204020203" pitchFamily="34" charset="0"/>
              </a:rPr>
              <a:t>80-Jähriger im Vergleich zum 50-Jährigen</a:t>
            </a:r>
            <a:endParaRPr lang="de-DE" sz="2000">
              <a:latin typeface="Selawik" panose="020B0502040204020203" pitchFamily="34" charset="0"/>
            </a:endParaRPr>
          </a:p>
        </c:rich>
      </c:tx>
      <c:layout>
        <c:manualLayout>
          <c:xMode val="edge"/>
          <c:yMode val="edge"/>
          <c:x val="3.2875656167979016E-2"/>
          <c:y val="2.74207344654522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Tabelle1!$C$43</c:f>
              <c:strCache>
                <c:ptCount val="1"/>
                <c:pt idx="0">
                  <c:v>Niedrigster
Zuschlag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lawik" panose="020B0502040204020203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Tabelle1!$B$44:$B$45</c:f>
              <c:strCache>
                <c:ptCount val="2"/>
                <c:pt idx="0">
                  <c:v>Haftpflicht + Vollkasko</c:v>
                </c:pt>
                <c:pt idx="1">
                  <c:v>Haftpflicht</c:v>
                </c:pt>
              </c:strCache>
            </c:strRef>
          </c:cat>
          <c:val>
            <c:numRef>
              <c:f>Tabelle1!$C$44:$C$45</c:f>
              <c:numCache>
                <c:formatCode>0%</c:formatCode>
                <c:ptCount val="2"/>
                <c:pt idx="0">
                  <c:v>0.39</c:v>
                </c:pt>
                <c:pt idx="1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6-49E7-B354-A00542F0AA06}"/>
            </c:ext>
          </c:extLst>
        </c:ser>
        <c:ser>
          <c:idx val="1"/>
          <c:order val="1"/>
          <c:tx>
            <c:strRef>
              <c:f>Tabelle1!$D$43</c:f>
              <c:strCache>
                <c:ptCount val="1"/>
                <c:pt idx="0">
                  <c:v>Durchschnitt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lawik" panose="020B0502040204020203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Tabelle1!$B$44:$B$45</c:f>
              <c:strCache>
                <c:ptCount val="2"/>
                <c:pt idx="0">
                  <c:v>Haftpflicht + Vollkasko</c:v>
                </c:pt>
                <c:pt idx="1">
                  <c:v>Haftpflicht</c:v>
                </c:pt>
              </c:strCache>
            </c:strRef>
          </c:cat>
          <c:val>
            <c:numRef>
              <c:f>Tabelle1!$D$44:$D$45</c:f>
              <c:numCache>
                <c:formatCode>0%</c:formatCode>
                <c:ptCount val="2"/>
                <c:pt idx="0">
                  <c:v>0.93</c:v>
                </c:pt>
                <c:pt idx="1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46-49E7-B354-A00542F0AA06}"/>
            </c:ext>
          </c:extLst>
        </c:ser>
        <c:ser>
          <c:idx val="2"/>
          <c:order val="2"/>
          <c:tx>
            <c:strRef>
              <c:f>Tabelle1!$E$43</c:f>
              <c:strCache>
                <c:ptCount val="1"/>
                <c:pt idx="0">
                  <c:v>Höchster
Zuschlag</c:v>
                </c:pt>
              </c:strCache>
            </c:strRef>
          </c:tx>
          <c:spPr>
            <a:solidFill>
              <a:srgbClr val="FD8A0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lawik" panose="020B0502040204020203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Tabelle1!$B$44:$B$45</c:f>
              <c:strCache>
                <c:ptCount val="2"/>
                <c:pt idx="0">
                  <c:v>Haftpflicht + Vollkasko</c:v>
                </c:pt>
                <c:pt idx="1">
                  <c:v>Haftpflicht</c:v>
                </c:pt>
              </c:strCache>
            </c:strRef>
          </c:cat>
          <c:val>
            <c:numRef>
              <c:f>Tabelle1!$E$44:$E$45</c:f>
              <c:numCache>
                <c:formatCode>0%</c:formatCode>
                <c:ptCount val="2"/>
                <c:pt idx="0">
                  <c:v>1.3</c:v>
                </c:pt>
                <c:pt idx="1">
                  <c:v>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46-49E7-B354-A00542F0AA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1485279"/>
        <c:axId val="1105621439"/>
      </c:barChart>
      <c:catAx>
        <c:axId val="136148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2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Selawik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1105621439"/>
        <c:crosses val="autoZero"/>
        <c:auto val="1"/>
        <c:lblAlgn val="ctr"/>
        <c:lblOffset val="100"/>
        <c:noMultiLvlLbl val="0"/>
      </c:catAx>
      <c:valAx>
        <c:axId val="1105621439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61485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20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Selawik" panose="020B050204020402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552449</xdr:colOff>
      <xdr:row>2</xdr:row>
      <xdr:rowOff>180976</xdr:rowOff>
    </xdr:from>
    <xdr:to>
      <xdr:col>19</xdr:col>
      <xdr:colOff>666750</xdr:colOff>
      <xdr:row>32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B2CE076-DA67-4FFE-8B34-03D487AAB3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533400</xdr:colOff>
      <xdr:row>32</xdr:row>
      <xdr:rowOff>166687</xdr:rowOff>
    </xdr:from>
    <xdr:to>
      <xdr:col>19</xdr:col>
      <xdr:colOff>685800</xdr:colOff>
      <xdr:row>62</xdr:row>
      <xdr:rowOff>9525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E05EDC1-4F2E-4A3F-9C86-3D729F07D0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291354</xdr:colOff>
      <xdr:row>1</xdr:row>
      <xdr:rowOff>212911</xdr:rowOff>
    </xdr:from>
    <xdr:to>
      <xdr:col>27</xdr:col>
      <xdr:colOff>316008</xdr:colOff>
      <xdr:row>15</xdr:row>
      <xdr:rowOff>185456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8202915-6EC1-49F0-B82B-3D609D437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582705</xdr:colOff>
      <xdr:row>2</xdr:row>
      <xdr:rowOff>201705</xdr:rowOff>
    </xdr:from>
    <xdr:to>
      <xdr:col>6</xdr:col>
      <xdr:colOff>387721</xdr:colOff>
      <xdr:row>17</xdr:row>
      <xdr:rowOff>257456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A5D4A4D-4288-4219-8390-F40D51E54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C2D570-FD21-4343-9153-C301E2F63BC1}" name="Tabelle1" displayName="Tabelle1" ref="I4:L19" totalsRowShown="0" headerRowDxfId="0" dataDxfId="6" headerRowBorderDxfId="7" tableBorderDxfId="5">
  <autoFilter ref="I4:L19" xr:uid="{03F500B0-4936-462B-A4A6-47F17E17528C}"/>
  <tableColumns count="4">
    <tableColumn id="1" xr3:uid="{D649FE1F-FEBE-4691-87D3-2F4741C4AAC4}" name="Altergruppe" dataDxfId="4"/>
    <tableColumn id="3" xr3:uid="{DB940EDF-6C2B-433C-BFC7-0407135237FC}" name="Jahresbeitrag (nur Verträge mit Vollkasko)" dataDxfId="3"/>
    <tableColumn id="4" xr3:uid="{9209C427-3B7D-4DAC-8F20-A856EB357F97}" name="Laufleistung _x000a_(km / Jahr)" dataDxfId="2"/>
    <tableColumn id="5" xr3:uid="{2BE411B0-3441-4FF4-A398-8615C28E1340}" name="SF-Klasse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B0A4C-7379-46F6-AC9C-8DA4D1688CF5}">
  <dimension ref="B2:E49"/>
  <sheetViews>
    <sheetView topLeftCell="A29" workbookViewId="0">
      <selection activeCell="H46" sqref="H46"/>
    </sheetView>
  </sheetViews>
  <sheetFormatPr baseColWidth="10" defaultRowHeight="15" x14ac:dyDescent="0.25"/>
  <sheetData>
    <row r="2" spans="2:3" x14ac:dyDescent="0.25">
      <c r="B2" t="s">
        <v>15</v>
      </c>
      <c r="C2" t="s">
        <v>16</v>
      </c>
    </row>
    <row r="3" spans="2:3" x14ac:dyDescent="0.25">
      <c r="B3" t="s">
        <v>0</v>
      </c>
      <c r="C3" s="1">
        <v>1565.442363636364</v>
      </c>
    </row>
    <row r="4" spans="2:3" x14ac:dyDescent="0.25">
      <c r="B4" t="s">
        <v>1</v>
      </c>
      <c r="C4" s="1">
        <v>1317.2697816593882</v>
      </c>
    </row>
    <row r="5" spans="2:3" x14ac:dyDescent="0.25">
      <c r="B5" t="s">
        <v>2</v>
      </c>
      <c r="C5" s="1">
        <v>1153.1816977225676</v>
      </c>
    </row>
    <row r="6" spans="2:3" x14ac:dyDescent="0.25">
      <c r="B6" t="s">
        <v>3</v>
      </c>
      <c r="C6" s="1">
        <v>870.22470744680822</v>
      </c>
    </row>
    <row r="7" spans="2:3" x14ac:dyDescent="0.25">
      <c r="B7" t="s">
        <v>4</v>
      </c>
      <c r="C7" s="1">
        <v>609.81429964822541</v>
      </c>
    </row>
    <row r="8" spans="2:3" x14ac:dyDescent="0.25">
      <c r="B8" t="s">
        <v>5</v>
      </c>
      <c r="C8" s="1">
        <v>513.2757194867205</v>
      </c>
    </row>
    <row r="9" spans="2:3" x14ac:dyDescent="0.25">
      <c r="B9" t="s">
        <v>6</v>
      </c>
      <c r="C9" s="1">
        <v>463.88447238170647</v>
      </c>
    </row>
    <row r="10" spans="2:3" x14ac:dyDescent="0.25">
      <c r="B10" t="s">
        <v>7</v>
      </c>
      <c r="C10" s="1">
        <v>481.00309934318568</v>
      </c>
    </row>
    <row r="11" spans="2:3" x14ac:dyDescent="0.25">
      <c r="B11" t="s">
        <v>8</v>
      </c>
      <c r="C11" s="1">
        <v>512.17922684791824</v>
      </c>
    </row>
    <row r="12" spans="2:3" x14ac:dyDescent="0.25">
      <c r="B12" t="s">
        <v>9</v>
      </c>
      <c r="C12" s="1">
        <v>533.05917085427109</v>
      </c>
    </row>
    <row r="13" spans="2:3" x14ac:dyDescent="0.25">
      <c r="B13" t="s">
        <v>10</v>
      </c>
      <c r="C13" s="1">
        <v>559.22264822134389</v>
      </c>
    </row>
    <row r="14" spans="2:3" x14ac:dyDescent="0.25">
      <c r="B14" t="s">
        <v>11</v>
      </c>
      <c r="C14" s="1">
        <v>573.91176651305705</v>
      </c>
    </row>
    <row r="15" spans="2:3" x14ac:dyDescent="0.25">
      <c r="B15" t="s">
        <v>12</v>
      </c>
      <c r="C15" s="1">
        <v>622.61055900621136</v>
      </c>
    </row>
    <row r="16" spans="2:3" x14ac:dyDescent="0.25">
      <c r="B16" t="s">
        <v>13</v>
      </c>
      <c r="C16" s="1">
        <v>639.36250000000018</v>
      </c>
    </row>
    <row r="17" spans="2:3" x14ac:dyDescent="0.25">
      <c r="B17" t="s">
        <v>14</v>
      </c>
      <c r="C17" s="1">
        <v>649.40167785234905</v>
      </c>
    </row>
    <row r="43" spans="2:5" ht="30" x14ac:dyDescent="0.25">
      <c r="C43" s="17" t="s">
        <v>39</v>
      </c>
      <c r="D43" s="18" t="s">
        <v>38</v>
      </c>
      <c r="E43" s="17" t="s">
        <v>40</v>
      </c>
    </row>
    <row r="44" spans="2:5" x14ac:dyDescent="0.25">
      <c r="B44" t="s">
        <v>36</v>
      </c>
      <c r="C44" s="16">
        <v>0.39</v>
      </c>
      <c r="D44" s="16">
        <v>0.93</v>
      </c>
      <c r="E44" s="16">
        <v>1.3</v>
      </c>
    </row>
    <row r="45" spans="2:5" x14ac:dyDescent="0.25">
      <c r="B45" t="s">
        <v>37</v>
      </c>
      <c r="C45" s="16">
        <v>0.53</v>
      </c>
      <c r="D45" s="16">
        <v>1.2</v>
      </c>
      <c r="E45" s="16">
        <v>1.67</v>
      </c>
    </row>
    <row r="48" spans="2:5" x14ac:dyDescent="0.25">
      <c r="C48" s="16"/>
      <c r="D48" s="16"/>
      <c r="E48" s="16"/>
    </row>
    <row r="49" spans="3:5" x14ac:dyDescent="0.25">
      <c r="C49" s="16"/>
      <c r="D49" s="16"/>
      <c r="E49" s="16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5826F-C35B-4875-A84B-1A692E0106A9}">
  <dimension ref="B2:L21"/>
  <sheetViews>
    <sheetView showGridLines="0" tabSelected="1" zoomScale="85" zoomScaleNormal="85" workbookViewId="0"/>
  </sheetViews>
  <sheetFormatPr baseColWidth="10" defaultColWidth="9.140625" defaultRowHeight="21.75" x14ac:dyDescent="0.4"/>
  <cols>
    <col min="1" max="1" width="9.140625" style="2"/>
    <col min="2" max="6" width="24.42578125" style="2" customWidth="1"/>
    <col min="7" max="7" width="19" style="2" customWidth="1"/>
    <col min="8" max="8" width="5" style="2" customWidth="1"/>
    <col min="9" max="9" width="29.140625" style="2" customWidth="1"/>
    <col min="10" max="12" width="29.140625" style="3" customWidth="1"/>
    <col min="13" max="16384" width="9.140625" style="2"/>
  </cols>
  <sheetData>
    <row r="2" spans="2:12" ht="59.25" customHeight="1" x14ac:dyDescent="0.45">
      <c r="B2" s="22" t="s">
        <v>41</v>
      </c>
      <c r="C2" s="22"/>
      <c r="D2" s="22"/>
      <c r="E2" s="22"/>
      <c r="I2" s="22" t="s">
        <v>42</v>
      </c>
      <c r="J2" s="22"/>
      <c r="K2" s="22"/>
      <c r="L2" s="22"/>
    </row>
    <row r="3" spans="2:12" ht="20.25" customHeight="1" x14ac:dyDescent="0.4"/>
    <row r="4" spans="2:12" ht="105.75" customHeight="1" x14ac:dyDescent="0.4">
      <c r="I4" s="19" t="s">
        <v>17</v>
      </c>
      <c r="J4" s="20" t="s">
        <v>33</v>
      </c>
      <c r="K4" s="19" t="s">
        <v>35</v>
      </c>
      <c r="L4" s="21" t="s">
        <v>34</v>
      </c>
    </row>
    <row r="5" spans="2:12" ht="26.25" customHeight="1" x14ac:dyDescent="0.4">
      <c r="I5" s="13" t="s">
        <v>18</v>
      </c>
      <c r="J5" s="6">
        <v>1565.442363636364</v>
      </c>
      <c r="K5" s="7">
        <v>10752.039151712888</v>
      </c>
      <c r="L5" s="8">
        <v>0.61023000000000005</v>
      </c>
    </row>
    <row r="6" spans="2:12" ht="26.25" customHeight="1" x14ac:dyDescent="0.4">
      <c r="I6" s="14" t="s">
        <v>19</v>
      </c>
      <c r="J6" s="4">
        <v>1317.2697816593882</v>
      </c>
      <c r="K6" s="5">
        <v>11064.398541919805</v>
      </c>
      <c r="L6" s="9">
        <v>0.92464000000000002</v>
      </c>
    </row>
    <row r="7" spans="2:12" ht="26.25" customHeight="1" x14ac:dyDescent="0.4">
      <c r="I7" s="14" t="s">
        <v>20</v>
      </c>
      <c r="J7" s="4">
        <v>1153.1816977225676</v>
      </c>
      <c r="K7" s="5">
        <v>11263.217522658601</v>
      </c>
      <c r="L7" s="9">
        <v>1.2666999999999999</v>
      </c>
    </row>
    <row r="8" spans="2:12" ht="26.25" customHeight="1" x14ac:dyDescent="0.4">
      <c r="I8" s="14" t="s">
        <v>21</v>
      </c>
      <c r="J8" s="4">
        <v>870.22470744680822</v>
      </c>
      <c r="K8" s="5">
        <v>11533.346410357002</v>
      </c>
      <c r="L8" s="9">
        <v>2.2537199999999999</v>
      </c>
    </row>
    <row r="9" spans="2:12" ht="26.25" customHeight="1" x14ac:dyDescent="0.4">
      <c r="I9" s="14" t="s">
        <v>22</v>
      </c>
      <c r="J9" s="4">
        <v>609.81429964822541</v>
      </c>
      <c r="K9" s="5">
        <v>12016.2735719391</v>
      </c>
      <c r="L9" s="9">
        <v>6.9923900000000003</v>
      </c>
    </row>
    <row r="10" spans="2:12" ht="26.25" customHeight="1" x14ac:dyDescent="0.4">
      <c r="I10" s="14" t="s">
        <v>23</v>
      </c>
      <c r="J10" s="4">
        <v>513.2757194867205</v>
      </c>
      <c r="K10" s="5">
        <v>12221.173644474948</v>
      </c>
      <c r="L10" s="9">
        <v>14.923410000000001</v>
      </c>
    </row>
    <row r="11" spans="2:12" ht="26.25" customHeight="1" x14ac:dyDescent="0.4">
      <c r="I11" s="14" t="s">
        <v>24</v>
      </c>
      <c r="J11" s="4">
        <v>463.88447238170647</v>
      </c>
      <c r="K11" s="5">
        <v>10628.413005124799</v>
      </c>
      <c r="L11" s="9">
        <v>19.107800000000001</v>
      </c>
    </row>
    <row r="12" spans="2:12" ht="26.25" customHeight="1" x14ac:dyDescent="0.4">
      <c r="I12" s="14" t="s">
        <v>25</v>
      </c>
      <c r="J12" s="4">
        <v>481.00309934318568</v>
      </c>
      <c r="K12" s="5">
        <v>10219.89814477992</v>
      </c>
      <c r="L12" s="9">
        <v>20.369630000000001</v>
      </c>
    </row>
    <row r="13" spans="2:12" ht="26.25" customHeight="1" x14ac:dyDescent="0.4">
      <c r="I13" s="14" t="s">
        <v>26</v>
      </c>
      <c r="J13" s="4">
        <v>512.17922684791824</v>
      </c>
      <c r="K13" s="5">
        <v>9801.6209957545343</v>
      </c>
      <c r="L13" s="9">
        <v>20.974029999999999</v>
      </c>
    </row>
    <row r="14" spans="2:12" ht="26.25" customHeight="1" x14ac:dyDescent="0.4">
      <c r="I14" s="14" t="s">
        <v>27</v>
      </c>
      <c r="J14" s="4">
        <v>533.05917085427109</v>
      </c>
      <c r="K14" s="5">
        <v>9454.4970729111228</v>
      </c>
      <c r="L14" s="9">
        <v>20.97307</v>
      </c>
    </row>
    <row r="15" spans="2:12" ht="26.25" customHeight="1" x14ac:dyDescent="0.4">
      <c r="I15" s="14" t="s">
        <v>28</v>
      </c>
      <c r="J15" s="4">
        <v>559.22264822134389</v>
      </c>
      <c r="K15" s="5">
        <v>9058.2210242587607</v>
      </c>
      <c r="L15" s="9">
        <v>21.497399999999999</v>
      </c>
    </row>
    <row r="16" spans="2:12" ht="26.25" customHeight="1" x14ac:dyDescent="0.4">
      <c r="I16" s="14" t="s">
        <v>29</v>
      </c>
      <c r="J16" s="4">
        <v>573.91176651305705</v>
      </c>
      <c r="K16" s="5">
        <v>8653.04755525787</v>
      </c>
      <c r="L16" s="9">
        <v>22.06532</v>
      </c>
    </row>
    <row r="17" spans="9:12" ht="26.25" customHeight="1" x14ac:dyDescent="0.4">
      <c r="I17" s="14" t="s">
        <v>30</v>
      </c>
      <c r="J17" s="4">
        <v>622.61055900621136</v>
      </c>
      <c r="K17" s="5">
        <v>8272.3404255319147</v>
      </c>
      <c r="L17" s="9">
        <v>21.619209999999999</v>
      </c>
    </row>
    <row r="18" spans="9:12" ht="26.25" customHeight="1" x14ac:dyDescent="0.4">
      <c r="I18" s="14" t="s">
        <v>31</v>
      </c>
      <c r="J18" s="4">
        <v>639.36250000000018</v>
      </c>
      <c r="K18" s="5">
        <v>7436.5671641791041</v>
      </c>
      <c r="L18" s="9">
        <v>21.546530000000001</v>
      </c>
    </row>
    <row r="19" spans="9:12" ht="26.25" customHeight="1" x14ac:dyDescent="0.4">
      <c r="I19" s="15" t="s">
        <v>32</v>
      </c>
      <c r="J19" s="10">
        <v>649.40167785234905</v>
      </c>
      <c r="K19" s="11">
        <v>6755.5147058823532</v>
      </c>
      <c r="L19" s="12">
        <v>21.727270000000001</v>
      </c>
    </row>
    <row r="21" spans="9:12" x14ac:dyDescent="0.4">
      <c r="I21" s="2" t="s">
        <v>43</v>
      </c>
    </row>
  </sheetData>
  <mergeCells count="2">
    <mergeCell ref="I2:L2"/>
    <mergeCell ref="B2:E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999111BABE9C449946965580A7E36E" ma:contentTypeVersion="6" ma:contentTypeDescription="Create a new document." ma:contentTypeScope="" ma:versionID="8503542361abe4fceeee0498fcfffc17">
  <xsd:schema xmlns:xsd="http://www.w3.org/2001/XMLSchema" xmlns:xs="http://www.w3.org/2001/XMLSchema" xmlns:p="http://schemas.microsoft.com/office/2006/metadata/properties" xmlns:ns3="c185f95a-b85b-4a02-af70-c25d688b5ebf" xmlns:ns4="ff132054-33d0-413f-a3c8-447b0bd65bfe" targetNamespace="http://schemas.microsoft.com/office/2006/metadata/properties" ma:root="true" ma:fieldsID="b4654d8dd43c9be0e4666768d04f198e" ns3:_="" ns4:_="">
    <xsd:import namespace="c185f95a-b85b-4a02-af70-c25d688b5ebf"/>
    <xsd:import namespace="ff132054-33d0-413f-a3c8-447b0bd65bf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5f95a-b85b-4a02-af70-c25d688b5e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132054-33d0-413f-a3c8-447b0bd65b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2459DC-C6BE-4C02-BCE6-D40FAC083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85f95a-b85b-4a02-af70-c25d688b5ebf"/>
    <ds:schemaRef ds:uri="ff132054-33d0-413f-a3c8-447b0bd65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2AFF05-1BC1-4856-B6F0-D7EDECB25E0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ff132054-33d0-413f-a3c8-447b0bd65bfe"/>
    <ds:schemaRef ds:uri="c185f95a-b85b-4a02-af70-c25d688b5eb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65C7DC3-4480-4A75-AACA-8373A0501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Toralf Richter</cp:lastModifiedBy>
  <dcterms:created xsi:type="dcterms:W3CDTF">2020-11-17T13:12:53Z</dcterms:created>
  <dcterms:modified xsi:type="dcterms:W3CDTF">2020-11-27T07:53:35Z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0x01010017999111BABE9C449946965580A7E36E</vt:lpwstr>
  </property>
</Properties>
</file>