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816" yWindow="4596" windowWidth="24852" windowHeight="7512"/>
  </bookViews>
  <sheets>
    <sheet name="Modellrechnung Umschuldung" sheetId="1" r:id="rId1"/>
  </sheets>
  <calcPr calcId="125725"/>
</workbook>
</file>

<file path=xl/calcChain.xml><?xml version="1.0" encoding="utf-8"?>
<calcChain xmlns="http://schemas.openxmlformats.org/spreadsheetml/2006/main">
  <c r="C16" i="1"/>
  <c r="C15"/>
</calcChain>
</file>

<file path=xl/sharedStrings.xml><?xml version="1.0" encoding="utf-8"?>
<sst xmlns="http://schemas.openxmlformats.org/spreadsheetml/2006/main" count="21" uniqueCount="18">
  <si>
    <t>Monatsrate:</t>
  </si>
  <si>
    <t>Zins:</t>
  </si>
  <si>
    <t>Laufzeit:</t>
  </si>
  <si>
    <t>Autokredit</t>
  </si>
  <si>
    <t>Modellrechnung Umschuldung Autokredit</t>
  </si>
  <si>
    <t>Kreditsumme:</t>
  </si>
  <si>
    <t>6,5 % eff. Zins p.a.</t>
  </si>
  <si>
    <t>72 Monate</t>
  </si>
  <si>
    <t>36 Monate</t>
  </si>
  <si>
    <t>Restschuld nach 3 Jahren
inkl. 1% Vorfälligkeitsentschädigung:</t>
  </si>
  <si>
    <t>2,99 % eff. Zins p.a.</t>
  </si>
  <si>
    <t>Ersparnis pro Monat</t>
  </si>
  <si>
    <t>Ersparnis insgesamt:</t>
  </si>
  <si>
    <t>Alter Kredit (2013)</t>
  </si>
  <si>
    <t>Umschuldung (2016)</t>
  </si>
  <si>
    <t>Quelle: Verivox</t>
  </si>
  <si>
    <t>Alle Angaben ohne Gewähr</t>
  </si>
  <si>
    <t>03.06.2016</t>
  </si>
</sst>
</file>

<file path=xl/styles.xml><?xml version="1.0" encoding="utf-8"?>
<styleSheet xmlns="http://schemas.openxmlformats.org/spreadsheetml/2006/main">
  <numFmts count="3">
    <numFmt numFmtId="164" formatCode="#,##0.00\ &quot;€&quot;;\-#,##0.00\ &quot;€&quot;"/>
    <numFmt numFmtId="165" formatCode="#,##0.00\ &quot;€&quot;;[Red]\-#,##0.00\ &quot;€&quot;"/>
    <numFmt numFmtId="166" formatCode="#,##0.00\ &quot;€&quot;"/>
  </numFmts>
  <fonts count="15">
    <font>
      <sz val="11"/>
      <color theme="1"/>
      <name val="Calibri"/>
      <family val="2"/>
      <scheme val="minor"/>
    </font>
    <font>
      <sz val="11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sz val="11"/>
      <color theme="0"/>
      <name val="Verdana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0"/>
      <name val="Verdana"/>
      <family val="2"/>
    </font>
    <font>
      <sz val="9"/>
      <color theme="1"/>
      <name val="Verdana"/>
      <family val="2"/>
    </font>
    <font>
      <sz val="11"/>
      <color rgb="FFFF0000"/>
      <name val="Verdana"/>
      <family val="2"/>
    </font>
    <font>
      <b/>
      <sz val="14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4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8A0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6" fillId="2" borderId="0" xfId="0" applyFont="1" applyFill="1" applyAlignment="1">
      <alignment horizontal="left" vertical="center"/>
    </xf>
    <xf numFmtId="165" fontId="6" fillId="2" borderId="0" xfId="0" applyNumberFormat="1" applyFont="1" applyFill="1" applyBorder="1" applyAlignment="1">
      <alignment horizontal="left" vertical="center"/>
    </xf>
    <xf numFmtId="0" fontId="7" fillId="3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4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0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4" fontId="6" fillId="2" borderId="0" xfId="0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165" fontId="10" fillId="2" borderId="0" xfId="0" applyNumberFormat="1" applyFont="1" applyFill="1" applyBorder="1" applyAlignment="1">
      <alignment horizontal="left" vertical="center"/>
    </xf>
    <xf numFmtId="166" fontId="6" fillId="4" borderId="1" xfId="0" applyNumberFormat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13" fillId="2" borderId="0" xfId="0" applyNumberFormat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vertical="center"/>
    </xf>
    <xf numFmtId="0" fontId="11" fillId="6" borderId="2" xfId="0" applyFont="1" applyFill="1" applyBorder="1" applyAlignment="1">
      <alignment vertical="center" wrapText="1"/>
    </xf>
    <xf numFmtId="164" fontId="11" fillId="6" borderId="3" xfId="0" applyNumberFormat="1" applyFont="1" applyFill="1" applyBorder="1" applyAlignment="1">
      <alignment horizontal="left" vertical="center"/>
    </xf>
    <xf numFmtId="164" fontId="1" fillId="5" borderId="1" xfId="0" applyNumberFormat="1" applyFont="1" applyFill="1" applyBorder="1" applyAlignment="1">
      <alignment horizontal="left" vertical="center"/>
    </xf>
    <xf numFmtId="0" fontId="14" fillId="6" borderId="0" xfId="0" applyFont="1" applyFill="1" applyBorder="1" applyAlignment="1">
      <alignment horizontal="left" vertical="center"/>
    </xf>
    <xf numFmtId="164" fontId="1" fillId="4" borderId="1" xfId="0" applyNumberFormat="1" applyFont="1" applyFill="1" applyBorder="1" applyAlignment="1">
      <alignment horizontal="left" vertical="center"/>
    </xf>
    <xf numFmtId="166" fontId="6" fillId="4" borderId="0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3</xdr:row>
      <xdr:rowOff>182880</xdr:rowOff>
    </xdr:from>
    <xdr:to>
      <xdr:col>3</xdr:col>
      <xdr:colOff>2125980</xdr:colOff>
      <xdr:row>7</xdr:row>
      <xdr:rowOff>152400</xdr:rowOff>
    </xdr:to>
    <xdr:pic>
      <xdr:nvPicPr>
        <xdr:cNvPr id="1342" name="Grafik 6" descr="VX_Icons_Kfz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1200" y="754380"/>
          <a:ext cx="1668780" cy="1249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289560</xdr:colOff>
      <xdr:row>0</xdr:row>
      <xdr:rowOff>53340</xdr:rowOff>
    </xdr:from>
    <xdr:to>
      <xdr:col>3</xdr:col>
      <xdr:colOff>2240280</xdr:colOff>
      <xdr:row>3</xdr:row>
      <xdr:rowOff>38100</xdr:rowOff>
    </xdr:to>
    <xdr:pic>
      <xdr:nvPicPr>
        <xdr:cNvPr id="1343" name="Grafik 1" descr="160510_RRI_Verivox_Logo_RGB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3560" y="53340"/>
          <a:ext cx="195072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53"/>
  <sheetViews>
    <sheetView tabSelected="1" zoomScaleNormal="100" workbookViewId="0">
      <selection activeCell="B20" sqref="B20"/>
    </sheetView>
  </sheetViews>
  <sheetFormatPr defaultColWidth="11.44140625" defaultRowHeight="13.8"/>
  <cols>
    <col min="1" max="1" width="11.44140625" style="4" customWidth="1"/>
    <col min="2" max="2" width="31.44140625" style="4" customWidth="1"/>
    <col min="3" max="3" width="34.88671875" style="1" customWidth="1"/>
    <col min="4" max="4" width="41.6640625" style="4" customWidth="1"/>
    <col min="5" max="5" width="35.33203125" style="16" customWidth="1"/>
    <col min="6" max="6" width="16.44140625" style="4" customWidth="1"/>
    <col min="7" max="7" width="35.33203125" style="16" customWidth="1"/>
    <col min="8" max="8" width="17.44140625" style="4" customWidth="1"/>
    <col min="9" max="9" width="24.109375" style="4" customWidth="1"/>
    <col min="10" max="10" width="6.6640625" style="4" customWidth="1"/>
    <col min="11" max="16384" width="11.44140625" style="4"/>
  </cols>
  <sheetData>
    <row r="1" spans="2:10">
      <c r="F1" s="16"/>
    </row>
    <row r="2" spans="2:10" ht="17.399999999999999">
      <c r="B2" s="12" t="s">
        <v>4</v>
      </c>
      <c r="F2" s="16"/>
    </row>
    <row r="3" spans="2:10">
      <c r="F3" s="16"/>
    </row>
    <row r="4" spans="2:10" ht="30" customHeight="1">
      <c r="B4" s="29" t="s">
        <v>3</v>
      </c>
      <c r="C4" s="29"/>
      <c r="D4" s="1"/>
      <c r="E4" s="17"/>
      <c r="F4" s="17"/>
      <c r="G4" s="32"/>
      <c r="H4" s="6"/>
      <c r="I4" s="6"/>
    </row>
    <row r="5" spans="2:10" ht="24.75" customHeight="1">
      <c r="B5" s="3"/>
      <c r="C5" s="15" t="s">
        <v>13</v>
      </c>
      <c r="D5" s="1"/>
      <c r="E5" s="18"/>
      <c r="F5" s="18"/>
      <c r="G5" s="33"/>
      <c r="H5" s="10"/>
      <c r="I5" s="7"/>
      <c r="J5" s="7"/>
    </row>
    <row r="6" spans="2:10" ht="24.75" customHeight="1">
      <c r="B6" s="5" t="s">
        <v>5</v>
      </c>
      <c r="C6" s="31">
        <v>15000</v>
      </c>
      <c r="D6" s="1"/>
      <c r="E6" s="18"/>
      <c r="F6" s="18"/>
      <c r="G6" s="33"/>
      <c r="H6" s="10"/>
      <c r="I6" s="7"/>
      <c r="J6" s="7"/>
    </row>
    <row r="7" spans="2:10" ht="21.75" customHeight="1">
      <c r="B7" s="25" t="s">
        <v>1</v>
      </c>
      <c r="C7" s="28" t="s">
        <v>6</v>
      </c>
      <c r="D7" s="1"/>
      <c r="E7" s="17"/>
      <c r="F7" s="17"/>
      <c r="G7" s="34"/>
      <c r="H7" s="8"/>
      <c r="I7" s="9"/>
      <c r="J7" s="9"/>
    </row>
    <row r="8" spans="2:10" ht="21.75" customHeight="1">
      <c r="B8" s="5" t="s">
        <v>2</v>
      </c>
      <c r="C8" s="14" t="s">
        <v>7</v>
      </c>
      <c r="D8" s="1"/>
      <c r="E8" s="17"/>
      <c r="F8" s="17"/>
      <c r="G8" s="34"/>
      <c r="H8" s="9"/>
      <c r="I8" s="9"/>
      <c r="J8" s="9"/>
    </row>
    <row r="9" spans="2:10" ht="21" customHeight="1">
      <c r="B9" s="25" t="s">
        <v>0</v>
      </c>
      <c r="C9" s="28">
        <v>250.82</v>
      </c>
      <c r="D9" s="1"/>
      <c r="E9" s="17"/>
      <c r="F9" s="17"/>
      <c r="G9" s="34"/>
      <c r="H9" s="2"/>
      <c r="I9" s="9"/>
    </row>
    <row r="10" spans="2:10" ht="24.75" customHeight="1">
      <c r="B10" s="3"/>
      <c r="C10" s="15" t="s">
        <v>14</v>
      </c>
      <c r="E10" s="19"/>
      <c r="F10" s="17"/>
      <c r="G10" s="19"/>
      <c r="H10" s="13"/>
      <c r="I10" s="11"/>
    </row>
    <row r="11" spans="2:10" ht="42.6" customHeight="1">
      <c r="B11" s="35" t="s">
        <v>9</v>
      </c>
      <c r="C11" s="31">
        <v>8288.43</v>
      </c>
    </row>
    <row r="12" spans="2:10" ht="24.75" customHeight="1">
      <c r="B12" s="25" t="s">
        <v>1</v>
      </c>
      <c r="C12" s="28" t="s">
        <v>10</v>
      </c>
    </row>
    <row r="13" spans="2:10" ht="24.75" customHeight="1">
      <c r="B13" s="5" t="s">
        <v>2</v>
      </c>
      <c r="C13" s="14" t="s">
        <v>8</v>
      </c>
    </row>
    <row r="14" spans="2:10" ht="24.75" customHeight="1">
      <c r="B14" s="25" t="s">
        <v>0</v>
      </c>
      <c r="C14" s="28">
        <v>240.85</v>
      </c>
    </row>
    <row r="15" spans="2:10" ht="24.75" customHeight="1">
      <c r="B15" s="5" t="s">
        <v>11</v>
      </c>
      <c r="C15" s="30">
        <f>C9-C14</f>
        <v>9.9699999999999989</v>
      </c>
    </row>
    <row r="16" spans="2:10" ht="27.75" customHeight="1">
      <c r="B16" s="26" t="s">
        <v>12</v>
      </c>
      <c r="C16" s="27">
        <f>C15*36</f>
        <v>358.91999999999996</v>
      </c>
    </row>
    <row r="18" spans="2:5">
      <c r="B18" s="4" t="s">
        <v>15</v>
      </c>
    </row>
    <row r="19" spans="2:5">
      <c r="B19" s="4" t="s">
        <v>16</v>
      </c>
    </row>
    <row r="20" spans="2:5">
      <c r="B20" s="4" t="s">
        <v>17</v>
      </c>
    </row>
    <row r="22" spans="2:5">
      <c r="E22" s="23"/>
    </row>
    <row r="31" spans="2:5">
      <c r="E31" s="23"/>
    </row>
    <row r="46" spans="2:7">
      <c r="B46" s="24"/>
      <c r="C46" s="21"/>
      <c r="D46" s="20"/>
      <c r="E46" s="22"/>
      <c r="F46" s="20"/>
      <c r="G46" s="22"/>
    </row>
    <row r="47" spans="2:7">
      <c r="B47" s="20"/>
      <c r="C47" s="21"/>
      <c r="D47" s="20"/>
      <c r="E47" s="22"/>
      <c r="F47" s="20"/>
      <c r="G47" s="22"/>
    </row>
    <row r="48" spans="2:7">
      <c r="B48" s="20"/>
      <c r="C48" s="21"/>
      <c r="D48" s="20"/>
      <c r="E48" s="22"/>
      <c r="F48" s="20"/>
      <c r="G48" s="22"/>
    </row>
    <row r="49" spans="2:7">
      <c r="B49" s="20"/>
      <c r="C49" s="21"/>
      <c r="D49" s="20"/>
      <c r="E49" s="22"/>
      <c r="F49" s="20"/>
      <c r="G49" s="22"/>
    </row>
    <row r="50" spans="2:7">
      <c r="B50" s="20"/>
      <c r="C50" s="21"/>
      <c r="D50" s="20"/>
      <c r="E50" s="22"/>
      <c r="F50" s="20"/>
      <c r="G50" s="22"/>
    </row>
    <row r="51" spans="2:7">
      <c r="B51" s="20"/>
      <c r="C51" s="21"/>
      <c r="D51" s="20"/>
      <c r="E51" s="22"/>
      <c r="F51" s="20"/>
      <c r="G51" s="22"/>
    </row>
    <row r="52" spans="2:7">
      <c r="B52" s="20"/>
      <c r="C52" s="21"/>
      <c r="D52" s="20"/>
      <c r="E52" s="22"/>
      <c r="F52" s="20"/>
      <c r="G52" s="22"/>
    </row>
    <row r="53" spans="2:7">
      <c r="B53" s="20"/>
      <c r="C53" s="21"/>
      <c r="D53" s="20"/>
      <c r="E53" s="22"/>
      <c r="F53" s="20"/>
      <c r="G53" s="22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Modellrechnung Umschuldung</vt:lpstr>
    </vt:vector>
  </TitlesOfParts>
  <Company>Verivox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Günther</dc:creator>
  <cp:lastModifiedBy>RichterT</cp:lastModifiedBy>
  <dcterms:created xsi:type="dcterms:W3CDTF">2015-09-29T07:03:29Z</dcterms:created>
  <dcterms:modified xsi:type="dcterms:W3CDTF">2016-06-06T07:15:45Z</dcterms:modified>
</cp:coreProperties>
</file>